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760"/>
  </bookViews>
  <sheets>
    <sheet name="Blad1" sheetId="1" r:id="rId1"/>
  </sheets>
  <calcPr calcId="145621"/>
</workbook>
</file>

<file path=xl/calcChain.xml><?xml version="1.0" encoding="utf-8"?>
<calcChain xmlns="http://schemas.openxmlformats.org/spreadsheetml/2006/main">
  <c r="B54" i="1" l="1"/>
  <c r="K42" i="1"/>
  <c r="L42" i="1"/>
  <c r="L40" i="1"/>
  <c r="K40" i="1"/>
  <c r="K39" i="1"/>
  <c r="L39" i="1" s="1"/>
  <c r="L38" i="1"/>
  <c r="K38" i="1"/>
  <c r="K37" i="1"/>
  <c r="L37" i="1" s="1"/>
  <c r="L36" i="1"/>
  <c r="K36" i="1"/>
  <c r="K35" i="1"/>
  <c r="L35" i="1" s="1"/>
  <c r="L34" i="1"/>
  <c r="K34" i="1"/>
  <c r="K21" i="1"/>
  <c r="L21" i="1" s="1"/>
  <c r="K22" i="1"/>
  <c r="L22" i="1"/>
  <c r="K23" i="1"/>
  <c r="L23" i="1" s="1"/>
  <c r="K24" i="1"/>
  <c r="L24" i="1"/>
  <c r="K25" i="1"/>
  <c r="L25" i="1" s="1"/>
  <c r="K26" i="1"/>
  <c r="L26" i="1"/>
  <c r="K27" i="1"/>
  <c r="L27" i="1" s="1"/>
  <c r="K20" i="1"/>
  <c r="L20" i="1" s="1"/>
  <c r="K29" i="1" l="1"/>
  <c r="L29" i="1"/>
  <c r="K47" i="1"/>
  <c r="L47" i="1" s="1"/>
  <c r="K45" i="1"/>
  <c r="L45" i="1" s="1"/>
  <c r="K46" i="1"/>
  <c r="L46" i="1" s="1"/>
  <c r="B53" i="1" l="1"/>
  <c r="L48" i="1"/>
  <c r="K48" i="1"/>
</calcChain>
</file>

<file path=xl/sharedStrings.xml><?xml version="1.0" encoding="utf-8"?>
<sst xmlns="http://schemas.openxmlformats.org/spreadsheetml/2006/main" count="71" uniqueCount="57">
  <si>
    <t>Begindatum:</t>
  </si>
  <si>
    <t>Einddatum:</t>
  </si>
  <si>
    <t>Quotering</t>
  </si>
  <si>
    <t>1: slecht - 2: minder dan verwacht - 3: goed - 4: zeer goed</t>
  </si>
  <si>
    <t>1: minder belangrijk - 2: belangrijk - 3: zeer belangrijk</t>
  </si>
  <si>
    <t>In deze beoordeling: aannemer = leverancier</t>
  </si>
  <si>
    <t>In welke mate…</t>
  </si>
  <si>
    <t>a) Waardering</t>
  </si>
  <si>
    <t>Ja/Nee</t>
  </si>
  <si>
    <t>b) Belang</t>
  </si>
  <si>
    <t>Opmerkingen</t>
  </si>
  <si>
    <t>Deel 1: Administratief</t>
  </si>
  <si>
    <t>Ja/nee</t>
  </si>
  <si>
    <t>NVT</t>
  </si>
  <si>
    <t>Deel:</t>
  </si>
  <si>
    <t>Ingevuld door (naam medewerker)</t>
  </si>
  <si>
    <t>Sectie/cel/district</t>
  </si>
  <si>
    <t>Handtekening</t>
  </si>
  <si>
    <t xml:space="preserve">Datum: </t>
  </si>
  <si>
    <t>Eventuele acties:</t>
  </si>
  <si>
    <t>Besteknummer:</t>
  </si>
  <si>
    <t>Conclusie en eindbeoordeling</t>
  </si>
  <si>
    <t>Score:</t>
  </si>
  <si>
    <t>Hoeveel keer werd score "1" toegekend:</t>
  </si>
  <si>
    <t>Bij een score 1, 2 of "nee" op een ja/nee vraag, gelieve de reden daarvoor aan te geven in het vak "Opmerkingen"</t>
  </si>
  <si>
    <t>Bij een score 1,  2 of "nee" op een ja/nee vraag, gelieve de reden daarvoor aan te geven in het vak</t>
  </si>
  <si>
    <t>Ja = 4
Nee = 1</t>
  </si>
  <si>
    <t>1: slecht 
2: minder dan verwacht
3: goed 
4: zeer goed</t>
  </si>
  <si>
    <t>Een getuigschrift wordt afgeleverd bij een score van minimaal 65% en als er niet meer dan tweemaal een score 1 gegeven is</t>
  </si>
  <si>
    <t>Leverancier/aannemer (naam, bedrijf, adres):</t>
  </si>
  <si>
    <t>Omschrijving:</t>
  </si>
  <si>
    <t>Deel 3: Algemeen</t>
  </si>
  <si>
    <r>
      <t xml:space="preserve">Scores </t>
    </r>
    <r>
      <rPr>
        <b/>
        <sz val="11"/>
        <color theme="1"/>
        <rFont val="Calibri"/>
        <family val="2"/>
        <scheme val="minor"/>
      </rPr>
      <t>waardering</t>
    </r>
    <r>
      <rPr>
        <sz val="11"/>
        <color theme="1"/>
        <rFont val="Calibri"/>
        <family val="2"/>
        <scheme val="minor"/>
      </rPr>
      <t xml:space="preserve"> van 1 tot 4:</t>
    </r>
  </si>
  <si>
    <r>
      <t xml:space="preserve">Scores </t>
    </r>
    <r>
      <rPr>
        <b/>
        <sz val="11"/>
        <color theme="1"/>
        <rFont val="Calibri"/>
        <family val="2"/>
        <scheme val="minor"/>
      </rPr>
      <t>belang</t>
    </r>
    <r>
      <rPr>
        <sz val="11"/>
        <color theme="1"/>
        <rFont val="Calibri"/>
        <family val="2"/>
        <scheme val="minor"/>
      </rPr>
      <t xml:space="preserve"> van 1 tot 3 (reeds vooraf ingevuld): </t>
    </r>
  </si>
  <si>
    <r>
      <t xml:space="preserve">Eindbeoordeling: 
</t>
    </r>
    <r>
      <rPr>
        <b/>
        <sz val="11"/>
        <color theme="1"/>
        <rFont val="Calibri"/>
        <family val="2"/>
        <scheme val="minor"/>
      </rPr>
      <t>Het getuigschrift voor goede uitvoering kan worden afgeleverd:</t>
    </r>
  </si>
  <si>
    <t>Deel 2: Technisch</t>
  </si>
  <si>
    <t>1.    … wordt er een duidelijke referentie vermeld die verwijst naar het dossier?</t>
  </si>
  <si>
    <t>2. … heeft de aannemer technische ontwerptekeningen/studieplannen/ontwerpberekeningen tijdig ingediend?</t>
  </si>
  <si>
    <t>3.    … reageert de aannemer tijdig en correct op vragen van het bestuur? (vb. PV van vaststelling, info mbt OP-posten,…)</t>
  </si>
  <si>
    <t>4. … werd het cyclisch en correctief onderhoud stipt uitgevoerd?</t>
  </si>
  <si>
    <t>5. … is de wachtdienst van de aannemer vlot bereikbaar voor de wachtdiensten van AWV?</t>
  </si>
  <si>
    <t xml:space="preserve">6. …was de contactpersoon van de aannemer goed bereikbaar/
     aanwezig op de werf ?
</t>
  </si>
  <si>
    <t>7. … wordt tijdig gevolg gegeven aan de oproepen van het Vlaams Tunnel- en Controlecentrum?</t>
  </si>
  <si>
    <t>8. … werden de uitvoeringstermijnen gerespecteerd ?</t>
  </si>
  <si>
    <t>1. Hoe beoordeelt u de technische kwaliteit van de ontwerptekeningen/studieplannen/ontwerpberekeningen van de aannemer</t>
  </si>
  <si>
    <t>2. In welke mate werd gevolg gegeven aan alle opmerkingen uit het PV van voorlopige oplevering?</t>
  </si>
  <si>
    <t>3. In welke mate werden minder hinder-maatregelen opgevolgd ?</t>
  </si>
  <si>
    <t>4. Hoe beoordeelt u de algemene samenwerking met de aannemer? (bv. doorgeven van planning, respecteren van toegelaten werkperiodes, aanlevering van technische fiches, opvolging van instructies mbt minder hinder)</t>
  </si>
  <si>
    <t>6. Hoe beoordeelt u de technische kwaliteit van de uitgevoerde installaties/ van het onderhoud?</t>
  </si>
  <si>
    <t>1. … zou u nog beroep doen op deze aannemer?</t>
  </si>
  <si>
    <t xml:space="preserve">2. </t>
  </si>
  <si>
    <t>3.</t>
  </si>
  <si>
    <t>5. Heeft de aannemer correct of beter gewerkt ten opzichte van wat in het bestek gevraagd werd (bv heeft de projectingenieur zaken van de aannemer geleerd die hem kunnen helpen bij een volgend bestek)?</t>
  </si>
  <si>
    <t>(Cijfers in deze kolom niet aanpassen)</t>
  </si>
  <si>
    <t>7. Werden de as-builtplannen volledig en tijdig overgemaakt aan het agentschap AWV?</t>
  </si>
  <si>
    <t>Beoordelingsformulier voor getuigschrift goede uitvoering sector EM</t>
  </si>
  <si>
    <t>Beoordeelde periode: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</si>
</sst>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darkGray">
        <f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Font="1"/>
    <xf numFmtId="0" fontId="0" fillId="0" borderId="1" xfId="0" applyFont="1" applyBorder="1"/>
    <xf numFmtId="0" fontId="0" fillId="0" borderId="8" xfId="0" applyFont="1" applyBorder="1"/>
    <xf numFmtId="0" fontId="0" fillId="0" borderId="0"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0" fillId="0" borderId="5" xfId="0" applyFont="1" applyBorder="1"/>
    <xf numFmtId="0" fontId="0" fillId="0" borderId="13" xfId="0" applyFont="1" applyBorder="1" applyAlignment="1">
      <alignment wrapText="1"/>
    </xf>
    <xf numFmtId="0" fontId="0" fillId="0" borderId="4" xfId="0" applyFont="1" applyBorder="1" applyAlignment="1">
      <alignment horizontal="center"/>
    </xf>
    <xf numFmtId="0" fontId="0" fillId="0" borderId="1" xfId="0" applyFont="1" applyBorder="1" applyAlignment="1" applyProtection="1">
      <alignment horizontal="center" vertical="center"/>
      <protection locked="0"/>
    </xf>
    <xf numFmtId="0" fontId="0" fillId="4" borderId="1" xfId="0" applyFont="1" applyFill="1" applyBorder="1"/>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top"/>
      <protection locked="0"/>
    </xf>
    <xf numFmtId="0" fontId="0" fillId="0" borderId="4" xfId="0" applyFont="1" applyBorder="1" applyAlignment="1">
      <alignment horizontal="center" wrapText="1"/>
    </xf>
    <xf numFmtId="0" fontId="0" fillId="0" borderId="1" xfId="0" applyFont="1" applyBorder="1" applyAlignment="1">
      <alignment horizontal="left" vertical="top" wrapText="1"/>
    </xf>
    <xf numFmtId="0" fontId="0" fillId="0" borderId="1" xfId="0" quotePrefix="1" applyFont="1" applyBorder="1" applyAlignment="1" applyProtection="1">
      <alignment wrapText="1"/>
      <protection locked="0"/>
    </xf>
    <xf numFmtId="0" fontId="0" fillId="0" borderId="0" xfId="0" applyFont="1" applyBorder="1" applyAlignment="1">
      <alignment wrapText="1"/>
    </xf>
    <xf numFmtId="0" fontId="0" fillId="0" borderId="0" xfId="0" applyFont="1" applyBorder="1" applyAlignme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0" xfId="0" applyFont="1" applyBorder="1" applyAlignment="1">
      <alignment wrapText="1"/>
    </xf>
    <xf numFmtId="0" fontId="0" fillId="0" borderId="0" xfId="0" applyFont="1" applyBorder="1" applyAlignment="1">
      <alignment horizontal="left" wrapText="1"/>
    </xf>
    <xf numFmtId="0" fontId="2" fillId="0" borderId="0" xfId="0" applyFont="1" applyBorder="1" applyAlignment="1" applyProtection="1">
      <alignment horizontal="left" wrapText="1"/>
      <protection locked="0"/>
    </xf>
    <xf numFmtId="0" fontId="0" fillId="0" borderId="1" xfId="0" applyFont="1" applyBorder="1" applyAlignment="1" applyProtection="1">
      <alignment horizontal="left" vertical="center"/>
      <protection locked="0"/>
    </xf>
    <xf numFmtId="0" fontId="0" fillId="0" borderId="13" xfId="0" applyFont="1" applyBorder="1" applyAlignment="1" applyProtection="1">
      <alignment vertical="center"/>
      <protection locked="0"/>
    </xf>
    <xf numFmtId="0" fontId="0" fillId="2" borderId="1" xfId="0" applyFont="1" applyFill="1" applyBorder="1" applyProtection="1">
      <protection locked="0"/>
    </xf>
    <xf numFmtId="0" fontId="2" fillId="0" borderId="8" xfId="0" applyFont="1" applyBorder="1"/>
    <xf numFmtId="0" fontId="0" fillId="0" borderId="13" xfId="0" applyFont="1" applyFill="1" applyBorder="1" applyAlignment="1">
      <alignment wrapText="1"/>
    </xf>
    <xf numFmtId="0" fontId="0" fillId="0" borderId="0" xfId="0" applyFont="1" applyBorder="1" applyAlignment="1">
      <alignment horizontal="center" vertical="center"/>
    </xf>
    <xf numFmtId="0" fontId="0" fillId="0" borderId="1" xfId="0" applyFont="1" applyFill="1" applyBorder="1" applyAlignment="1">
      <alignment horizontal="center" vertical="center"/>
    </xf>
    <xf numFmtId="10" fontId="1" fillId="0" borderId="0" xfId="0" applyNumberFormat="1" applyFont="1" applyProtection="1"/>
    <xf numFmtId="0" fontId="2" fillId="0" borderId="0" xfId="0" applyFont="1" applyBorder="1" applyAlignment="1" applyProtection="1">
      <alignment wrapText="1"/>
    </xf>
    <xf numFmtId="0" fontId="3" fillId="0" borderId="1" xfId="0" applyFont="1" applyBorder="1" applyAlignment="1">
      <alignment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3" xfId="0" applyFont="1" applyBorder="1" applyAlignment="1"/>
    <xf numFmtId="0" fontId="0" fillId="0" borderId="14" xfId="0" applyFont="1" applyBorder="1" applyAlignment="1"/>
    <xf numFmtId="0" fontId="0" fillId="0" borderId="15" xfId="0" applyFont="1" applyBorder="1" applyAlignment="1"/>
    <xf numFmtId="0" fontId="0" fillId="2" borderId="13" xfId="0" applyFont="1" applyFill="1" applyBorder="1" applyAlignment="1"/>
    <xf numFmtId="0" fontId="0" fillId="2" borderId="14" xfId="0" applyFont="1" applyFill="1" applyBorder="1" applyAlignment="1"/>
    <xf numFmtId="0" fontId="0" fillId="2" borderId="15" xfId="0" applyFont="1" applyFill="1" applyBorder="1" applyAlignment="1"/>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2" xfId="0" applyFont="1" applyBorder="1" applyAlignment="1" applyProtection="1">
      <alignment vertical="top"/>
      <protection locked="0"/>
    </xf>
    <xf numFmtId="0" fontId="0" fillId="0" borderId="4" xfId="0" applyFont="1" applyBorder="1" applyAlignment="1" applyProtection="1">
      <alignment vertical="top"/>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10"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12" xfId="0" applyFont="1" applyBorder="1" applyAlignment="1" applyProtection="1">
      <alignment vertical="top"/>
      <protection locked="0"/>
    </xf>
    <xf numFmtId="14" fontId="0" fillId="0" borderId="6" xfId="0" applyNumberFormat="1"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3" xfId="0" applyFont="1" applyBorder="1" applyAlignment="1" applyProtection="1">
      <alignment vertical="top"/>
      <protection locked="0"/>
    </xf>
    <xf numFmtId="0" fontId="0" fillId="0" borderId="14" xfId="0" applyFont="1" applyBorder="1" applyAlignment="1" applyProtection="1">
      <alignment vertical="top"/>
      <protection locked="0"/>
    </xf>
    <xf numFmtId="0" fontId="0" fillId="0" borderId="15" xfId="0" applyFont="1" applyBorder="1" applyAlignment="1" applyProtection="1">
      <alignment vertical="top"/>
      <protection locked="0"/>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pplyProtection="1">
      <protection locked="0"/>
    </xf>
    <xf numFmtId="0" fontId="0" fillId="0" borderId="14" xfId="0" applyFont="1" applyBorder="1" applyAlignment="1" applyProtection="1">
      <protection locked="0"/>
    </xf>
    <xf numFmtId="0" fontId="0" fillId="0" borderId="15" xfId="0" applyFont="1" applyBorder="1" applyAlignment="1" applyProtection="1">
      <protection locked="0"/>
    </xf>
    <xf numFmtId="0" fontId="0" fillId="0" borderId="13" xfId="0" applyFont="1" applyFill="1" applyBorder="1" applyAlignment="1" applyProtection="1">
      <alignment vertical="top"/>
      <protection locked="0"/>
    </xf>
    <xf numFmtId="0" fontId="0" fillId="0" borderId="14" xfId="0" applyFont="1" applyFill="1" applyBorder="1" applyAlignment="1" applyProtection="1">
      <alignment vertical="top"/>
      <protection locked="0"/>
    </xf>
    <xf numFmtId="0" fontId="0" fillId="0" borderId="15" xfId="0" applyFont="1" applyFill="1" applyBorder="1" applyAlignment="1" applyProtection="1">
      <alignment vertical="top"/>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9" xfId="0" applyFont="1" applyFill="1" applyBorder="1" applyAlignment="1" applyProtection="1">
      <alignment horizontal="left" vertical="top"/>
      <protection locked="0"/>
    </xf>
    <xf numFmtId="0" fontId="0" fillId="2" borderId="10" xfId="0" applyFont="1" applyFill="1" applyBorder="1" applyAlignment="1" applyProtection="1">
      <alignment horizontal="left" vertical="top"/>
      <protection locked="0"/>
    </xf>
    <xf numFmtId="0" fontId="0" fillId="2" borderId="11"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3" borderId="13" xfId="0" applyFont="1" applyFill="1" applyBorder="1" applyAlignment="1">
      <alignment wrapText="1"/>
    </xf>
    <xf numFmtId="0" fontId="0" fillId="3" borderId="14" xfId="0" applyFont="1" applyFill="1" applyBorder="1" applyAlignment="1"/>
    <xf numFmtId="0" fontId="0" fillId="3" borderId="15" xfId="0" applyFont="1" applyFill="1" applyBorder="1" applyAlignment="1"/>
    <xf numFmtId="0" fontId="2" fillId="0" borderId="6" xfId="0" applyFont="1" applyBorder="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abSelected="1" view="pageLayout" zoomScaleNormal="85" workbookViewId="0">
      <selection activeCell="F24" sqref="F24:J24"/>
    </sheetView>
  </sheetViews>
  <sheetFormatPr defaultColWidth="8.85546875" defaultRowHeight="15" x14ac:dyDescent="0.25"/>
  <cols>
    <col min="1" max="1" width="62.42578125" style="1" customWidth="1"/>
    <col min="2" max="2" width="18.5703125" style="1" customWidth="1"/>
    <col min="3" max="4" width="8.85546875" style="1"/>
    <col min="5" max="5" width="11.42578125" style="1" customWidth="1"/>
    <col min="6" max="6" width="12.5703125" style="1" customWidth="1"/>
    <col min="7" max="10" width="8.85546875" style="1"/>
    <col min="11" max="12" width="8.85546875" style="1" hidden="1" customWidth="1"/>
    <col min="13" max="16384" width="8.85546875" style="1"/>
  </cols>
  <sheetData>
    <row r="1" spans="1:10" ht="18.75" x14ac:dyDescent="0.3">
      <c r="A1" s="43" t="s">
        <v>55</v>
      </c>
      <c r="B1" s="44"/>
      <c r="C1" s="44"/>
      <c r="D1" s="44"/>
      <c r="E1" s="44"/>
      <c r="F1" s="44"/>
      <c r="G1" s="44"/>
      <c r="H1" s="44"/>
      <c r="I1" s="44"/>
      <c r="J1" s="45"/>
    </row>
    <row r="2" spans="1:10" x14ac:dyDescent="0.25">
      <c r="A2" s="2" t="s">
        <v>29</v>
      </c>
      <c r="B2" s="46" t="s">
        <v>2</v>
      </c>
      <c r="C2" s="47"/>
      <c r="D2" s="47"/>
      <c r="E2" s="47"/>
      <c r="F2" s="47"/>
      <c r="G2" s="47"/>
      <c r="H2" s="47"/>
      <c r="I2" s="47"/>
      <c r="J2" s="48"/>
    </row>
    <row r="3" spans="1:10" x14ac:dyDescent="0.25">
      <c r="A3" s="52"/>
      <c r="B3" s="3" t="s">
        <v>32</v>
      </c>
      <c r="C3" s="4"/>
      <c r="D3" s="4"/>
      <c r="E3" s="4"/>
      <c r="F3" s="4"/>
      <c r="G3" s="4"/>
      <c r="H3" s="4"/>
      <c r="I3" s="4"/>
      <c r="J3" s="5"/>
    </row>
    <row r="4" spans="1:10" x14ac:dyDescent="0.25">
      <c r="A4" s="53"/>
      <c r="B4" s="3" t="s">
        <v>3</v>
      </c>
      <c r="E4" s="4"/>
      <c r="F4" s="4"/>
      <c r="G4" s="4"/>
      <c r="H4" s="4"/>
      <c r="I4" s="4"/>
      <c r="J4" s="5"/>
    </row>
    <row r="5" spans="1:10" x14ac:dyDescent="0.25">
      <c r="A5" s="53"/>
      <c r="B5" s="3"/>
      <c r="E5" s="4"/>
      <c r="F5" s="4"/>
      <c r="G5" s="4"/>
      <c r="H5" s="4"/>
      <c r="I5" s="4"/>
      <c r="J5" s="5"/>
    </row>
    <row r="6" spans="1:10" x14ac:dyDescent="0.25">
      <c r="A6" s="53"/>
      <c r="B6" s="3" t="s">
        <v>33</v>
      </c>
      <c r="C6" s="4"/>
      <c r="D6" s="4"/>
      <c r="E6" s="4"/>
      <c r="F6" s="4"/>
      <c r="G6" s="4"/>
      <c r="H6" s="4"/>
      <c r="I6" s="4"/>
      <c r="J6" s="5"/>
    </row>
    <row r="7" spans="1:10" x14ac:dyDescent="0.25">
      <c r="A7" s="53"/>
      <c r="B7" s="3" t="s">
        <v>4</v>
      </c>
      <c r="C7" s="4"/>
      <c r="D7" s="4"/>
      <c r="E7" s="4"/>
      <c r="F7" s="4"/>
      <c r="G7" s="4"/>
      <c r="H7" s="4"/>
      <c r="I7" s="4"/>
      <c r="J7" s="5"/>
    </row>
    <row r="8" spans="1:10" x14ac:dyDescent="0.25">
      <c r="A8" s="53"/>
      <c r="B8" s="3"/>
      <c r="C8" s="4"/>
      <c r="D8" s="4"/>
      <c r="E8" s="4"/>
      <c r="F8" s="4"/>
      <c r="G8" s="4"/>
      <c r="H8" s="4"/>
      <c r="I8" s="4"/>
      <c r="J8" s="5"/>
    </row>
    <row r="9" spans="1:10" x14ac:dyDescent="0.25">
      <c r="A9" s="53"/>
      <c r="B9" s="36" t="s">
        <v>24</v>
      </c>
      <c r="C9" s="4"/>
      <c r="D9" s="4"/>
      <c r="E9" s="4"/>
      <c r="F9" s="4"/>
      <c r="G9" s="4"/>
      <c r="H9" s="4"/>
      <c r="I9" s="4"/>
      <c r="J9" s="5"/>
    </row>
    <row r="10" spans="1:10" x14ac:dyDescent="0.25">
      <c r="A10" s="54"/>
      <c r="B10" s="6"/>
      <c r="C10" s="7"/>
      <c r="D10" s="7"/>
      <c r="E10" s="7"/>
      <c r="F10" s="7"/>
      <c r="G10" s="7"/>
      <c r="H10" s="7"/>
      <c r="I10" s="7"/>
      <c r="J10" s="8"/>
    </row>
    <row r="11" spans="1:10" x14ac:dyDescent="0.25">
      <c r="A11" s="2" t="s">
        <v>20</v>
      </c>
      <c r="B11" s="9" t="s">
        <v>30</v>
      </c>
      <c r="C11" s="10"/>
      <c r="D11" s="10"/>
      <c r="E11" s="11"/>
      <c r="F11" s="10" t="s">
        <v>56</v>
      </c>
      <c r="G11" s="10"/>
      <c r="H11" s="10"/>
      <c r="I11" s="10"/>
      <c r="J11" s="11"/>
    </row>
    <row r="12" spans="1:10" x14ac:dyDescent="0.25">
      <c r="A12" s="55"/>
      <c r="B12" s="57"/>
      <c r="C12" s="58"/>
      <c r="D12" s="58"/>
      <c r="E12" s="59"/>
      <c r="F12" s="12" t="s">
        <v>0</v>
      </c>
      <c r="G12" s="63"/>
      <c r="H12" s="64"/>
      <c r="I12" s="64"/>
      <c r="J12" s="65"/>
    </row>
    <row r="13" spans="1:10" x14ac:dyDescent="0.25">
      <c r="A13" s="56"/>
      <c r="B13" s="60"/>
      <c r="C13" s="61"/>
      <c r="D13" s="61"/>
      <c r="E13" s="62"/>
      <c r="F13" s="6" t="s">
        <v>1</v>
      </c>
      <c r="G13" s="66"/>
      <c r="H13" s="66"/>
      <c r="I13" s="66"/>
      <c r="J13" s="67"/>
    </row>
    <row r="15" spans="1:10" x14ac:dyDescent="0.25">
      <c r="A15" s="1" t="s">
        <v>5</v>
      </c>
    </row>
    <row r="17" spans="1:12" x14ac:dyDescent="0.25">
      <c r="A17" s="49" t="s">
        <v>11</v>
      </c>
      <c r="B17" s="50"/>
      <c r="C17" s="50"/>
      <c r="D17" s="50"/>
      <c r="E17" s="50"/>
      <c r="F17" s="50"/>
      <c r="G17" s="50"/>
      <c r="H17" s="50"/>
      <c r="I17" s="50"/>
      <c r="J17" s="51"/>
    </row>
    <row r="18" spans="1:12" x14ac:dyDescent="0.25">
      <c r="A18" s="2"/>
      <c r="B18" s="9" t="s">
        <v>7</v>
      </c>
      <c r="C18" s="10"/>
      <c r="D18" s="11"/>
      <c r="E18" s="2" t="s">
        <v>9</v>
      </c>
      <c r="F18" s="46" t="s">
        <v>10</v>
      </c>
      <c r="G18" s="47"/>
      <c r="H18" s="47"/>
      <c r="I18" s="47"/>
      <c r="J18" s="48"/>
    </row>
    <row r="19" spans="1:12" ht="77.25" customHeight="1" x14ac:dyDescent="0.25">
      <c r="A19" s="9" t="s">
        <v>6</v>
      </c>
      <c r="B19" s="13" t="s">
        <v>27</v>
      </c>
      <c r="C19" s="14" t="s">
        <v>8</v>
      </c>
      <c r="D19" s="14" t="s">
        <v>13</v>
      </c>
      <c r="E19" s="42" t="s">
        <v>53</v>
      </c>
      <c r="F19" s="71" t="s">
        <v>25</v>
      </c>
      <c r="G19" s="72"/>
      <c r="H19" s="72"/>
      <c r="I19" s="72"/>
      <c r="J19" s="73"/>
    </row>
    <row r="20" spans="1:12" ht="30" x14ac:dyDescent="0.25">
      <c r="A20" s="13" t="s">
        <v>36</v>
      </c>
      <c r="B20" s="15"/>
      <c r="C20" s="16"/>
      <c r="D20" s="15"/>
      <c r="E20" s="17">
        <v>1</v>
      </c>
      <c r="F20" s="74"/>
      <c r="G20" s="75"/>
      <c r="H20" s="75"/>
      <c r="I20" s="75"/>
      <c r="J20" s="76"/>
      <c r="K20" s="1">
        <f t="shared" ref="K20" si="0">IF(D20="",E20*B20,"*")</f>
        <v>0</v>
      </c>
      <c r="L20" s="1">
        <f t="shared" ref="L20" si="1">IF(K20="*","*",E20)</f>
        <v>1</v>
      </c>
    </row>
    <row r="21" spans="1:12" ht="45" x14ac:dyDescent="0.25">
      <c r="A21" s="37" t="s">
        <v>37</v>
      </c>
      <c r="B21" s="15"/>
      <c r="C21" s="16"/>
      <c r="D21" s="15"/>
      <c r="E21" s="39">
        <v>3</v>
      </c>
      <c r="F21" s="68"/>
      <c r="G21" s="69"/>
      <c r="H21" s="69"/>
      <c r="I21" s="69"/>
      <c r="J21" s="70"/>
      <c r="K21" s="1">
        <f t="shared" ref="K21:K27" si="2">IF(D21="",E21*B21,"*")</f>
        <v>0</v>
      </c>
      <c r="L21" s="1">
        <f t="shared" ref="L21:L27" si="3">IF(K21="*","*",E21)</f>
        <v>3</v>
      </c>
    </row>
    <row r="22" spans="1:12" ht="30" customHeight="1" x14ac:dyDescent="0.25">
      <c r="A22" s="13" t="s">
        <v>38</v>
      </c>
      <c r="B22" s="15"/>
      <c r="C22" s="16"/>
      <c r="D22" s="15"/>
      <c r="E22" s="17">
        <v>3</v>
      </c>
      <c r="F22" s="68"/>
      <c r="G22" s="69"/>
      <c r="H22" s="69"/>
      <c r="I22" s="69"/>
      <c r="J22" s="70"/>
      <c r="K22" s="1">
        <f t="shared" si="2"/>
        <v>0</v>
      </c>
      <c r="L22" s="1">
        <f t="shared" si="3"/>
        <v>3</v>
      </c>
    </row>
    <row r="23" spans="1:12" x14ac:dyDescent="0.25">
      <c r="A23" s="18" t="s">
        <v>39</v>
      </c>
      <c r="B23" s="15"/>
      <c r="C23" s="16"/>
      <c r="D23" s="15"/>
      <c r="E23" s="17">
        <v>2</v>
      </c>
      <c r="F23" s="68"/>
      <c r="G23" s="69"/>
      <c r="H23" s="69"/>
      <c r="I23" s="69"/>
      <c r="J23" s="70"/>
      <c r="K23" s="1">
        <f t="shared" si="2"/>
        <v>0</v>
      </c>
      <c r="L23" s="1">
        <f t="shared" si="3"/>
        <v>2</v>
      </c>
    </row>
    <row r="24" spans="1:12" ht="30" x14ac:dyDescent="0.25">
      <c r="A24" s="18" t="s">
        <v>40</v>
      </c>
      <c r="B24" s="15"/>
      <c r="C24" s="16"/>
      <c r="D24" s="15"/>
      <c r="E24" s="17">
        <v>3</v>
      </c>
      <c r="F24" s="68"/>
      <c r="G24" s="69"/>
      <c r="H24" s="69"/>
      <c r="I24" s="69"/>
      <c r="J24" s="70"/>
      <c r="K24" s="1">
        <f t="shared" si="2"/>
        <v>0</v>
      </c>
      <c r="L24" s="1">
        <f t="shared" si="3"/>
        <v>3</v>
      </c>
    </row>
    <row r="25" spans="1:12" ht="30" customHeight="1" x14ac:dyDescent="0.25">
      <c r="A25" s="24" t="s">
        <v>41</v>
      </c>
      <c r="B25" s="15"/>
      <c r="C25" s="16"/>
      <c r="D25" s="15"/>
      <c r="E25" s="17">
        <v>2</v>
      </c>
      <c r="F25" s="68"/>
      <c r="G25" s="69"/>
      <c r="H25" s="69"/>
      <c r="I25" s="69"/>
      <c r="J25" s="70"/>
      <c r="K25" s="1">
        <f t="shared" si="2"/>
        <v>0</v>
      </c>
      <c r="L25" s="1">
        <f t="shared" si="3"/>
        <v>2</v>
      </c>
    </row>
    <row r="26" spans="1:12" ht="30" x14ac:dyDescent="0.25">
      <c r="A26" s="18" t="s">
        <v>42</v>
      </c>
      <c r="B26" s="15"/>
      <c r="C26" s="16"/>
      <c r="D26" s="15"/>
      <c r="E26" s="17">
        <v>3</v>
      </c>
      <c r="F26" s="68"/>
      <c r="G26" s="69"/>
      <c r="H26" s="69"/>
      <c r="I26" s="69"/>
      <c r="J26" s="70"/>
      <c r="K26" s="1">
        <f t="shared" si="2"/>
        <v>0</v>
      </c>
      <c r="L26" s="1">
        <f t="shared" si="3"/>
        <v>3</v>
      </c>
    </row>
    <row r="27" spans="1:12" x14ac:dyDescent="0.25">
      <c r="A27" s="18" t="s">
        <v>43</v>
      </c>
      <c r="B27" s="15"/>
      <c r="C27" s="16"/>
      <c r="D27" s="15"/>
      <c r="E27" s="17">
        <v>2</v>
      </c>
      <c r="F27" s="68"/>
      <c r="G27" s="69"/>
      <c r="H27" s="69"/>
      <c r="I27" s="69"/>
      <c r="J27" s="70"/>
      <c r="K27" s="1">
        <f t="shared" si="2"/>
        <v>0</v>
      </c>
      <c r="L27" s="1">
        <f t="shared" si="3"/>
        <v>2</v>
      </c>
    </row>
    <row r="29" spans="1:12" x14ac:dyDescent="0.25">
      <c r="A29" s="20"/>
      <c r="B29" s="21"/>
      <c r="D29" s="21"/>
      <c r="E29" s="21"/>
      <c r="F29" s="22"/>
      <c r="G29" s="22"/>
      <c r="H29" s="22"/>
      <c r="I29" s="22"/>
      <c r="J29" s="22"/>
      <c r="K29" s="1">
        <f>SUM(K20:K27)</f>
        <v>0</v>
      </c>
      <c r="L29" s="1">
        <f>SUM(L20:L27)</f>
        <v>19</v>
      </c>
    </row>
    <row r="31" spans="1:12" x14ac:dyDescent="0.25">
      <c r="A31" s="49" t="s">
        <v>35</v>
      </c>
      <c r="B31" s="50"/>
      <c r="C31" s="50"/>
      <c r="D31" s="50"/>
      <c r="E31" s="50"/>
      <c r="F31" s="50"/>
      <c r="G31" s="50"/>
      <c r="H31" s="50"/>
      <c r="I31" s="50"/>
      <c r="J31" s="51"/>
    </row>
    <row r="32" spans="1:12" x14ac:dyDescent="0.25">
      <c r="A32" s="2"/>
      <c r="B32" s="9" t="s">
        <v>7</v>
      </c>
      <c r="C32" s="10"/>
      <c r="D32" s="11"/>
      <c r="E32" s="2" t="s">
        <v>9</v>
      </c>
      <c r="F32" s="46" t="s">
        <v>10</v>
      </c>
      <c r="G32" s="47"/>
      <c r="H32" s="47"/>
      <c r="I32" s="47"/>
      <c r="J32" s="48"/>
    </row>
    <row r="33" spans="1:12" ht="75" x14ac:dyDescent="0.25">
      <c r="A33" s="9"/>
      <c r="B33" s="13" t="s">
        <v>27</v>
      </c>
      <c r="C33" s="14" t="s">
        <v>12</v>
      </c>
      <c r="D33" s="14" t="s">
        <v>13</v>
      </c>
      <c r="E33" s="2"/>
      <c r="F33" s="71" t="s">
        <v>25</v>
      </c>
      <c r="G33" s="72"/>
      <c r="H33" s="72"/>
      <c r="I33" s="72"/>
      <c r="J33" s="73"/>
    </row>
    <row r="34" spans="1:12" ht="45" x14ac:dyDescent="0.25">
      <c r="A34" s="37" t="s">
        <v>44</v>
      </c>
      <c r="B34" s="15"/>
      <c r="C34" s="16"/>
      <c r="D34" s="15"/>
      <c r="E34" s="39">
        <v>3</v>
      </c>
      <c r="F34" s="68"/>
      <c r="G34" s="69"/>
      <c r="H34" s="69"/>
      <c r="I34" s="69"/>
      <c r="J34" s="70"/>
      <c r="K34" s="1">
        <f t="shared" ref="K34:K40" si="4">IF(D34="",E34*B34,"*")</f>
        <v>0</v>
      </c>
      <c r="L34" s="1">
        <f t="shared" ref="L34:L40" si="5">IF(K34="*","*",E34)</f>
        <v>3</v>
      </c>
    </row>
    <row r="35" spans="1:12" ht="30" x14ac:dyDescent="0.25">
      <c r="A35" s="18" t="s">
        <v>45</v>
      </c>
      <c r="B35" s="15"/>
      <c r="C35" s="16"/>
      <c r="D35" s="15"/>
      <c r="E35" s="17">
        <v>3</v>
      </c>
      <c r="F35" s="68"/>
      <c r="G35" s="69"/>
      <c r="H35" s="69"/>
      <c r="I35" s="69"/>
      <c r="J35" s="70"/>
      <c r="K35" s="1">
        <f t="shared" si="4"/>
        <v>0</v>
      </c>
      <c r="L35" s="1">
        <f t="shared" si="5"/>
        <v>3</v>
      </c>
    </row>
    <row r="36" spans="1:12" x14ac:dyDescent="0.25">
      <c r="A36" s="18" t="s">
        <v>46</v>
      </c>
      <c r="B36" s="15"/>
      <c r="C36" s="16"/>
      <c r="D36" s="15"/>
      <c r="E36" s="17">
        <v>2</v>
      </c>
      <c r="F36" s="68"/>
      <c r="G36" s="69"/>
      <c r="H36" s="69"/>
      <c r="I36" s="69"/>
      <c r="J36" s="70"/>
      <c r="K36" s="1">
        <f t="shared" si="4"/>
        <v>0</v>
      </c>
      <c r="L36" s="1">
        <f t="shared" si="5"/>
        <v>2</v>
      </c>
    </row>
    <row r="37" spans="1:12" ht="60" x14ac:dyDescent="0.25">
      <c r="A37" s="18" t="s">
        <v>47</v>
      </c>
      <c r="B37" s="15"/>
      <c r="C37" s="16"/>
      <c r="D37" s="15"/>
      <c r="E37" s="17">
        <v>2</v>
      </c>
      <c r="F37" s="68"/>
      <c r="G37" s="69"/>
      <c r="H37" s="69"/>
      <c r="I37" s="69"/>
      <c r="J37" s="70"/>
      <c r="K37" s="1">
        <f t="shared" si="4"/>
        <v>0</v>
      </c>
      <c r="L37" s="1">
        <f t="shared" si="5"/>
        <v>2</v>
      </c>
    </row>
    <row r="38" spans="1:12" ht="60" x14ac:dyDescent="0.25">
      <c r="A38" s="37" t="s">
        <v>52</v>
      </c>
      <c r="B38" s="15"/>
      <c r="C38" s="16"/>
      <c r="D38" s="15"/>
      <c r="E38" s="39">
        <v>2</v>
      </c>
      <c r="F38" s="77"/>
      <c r="G38" s="78"/>
      <c r="H38" s="78"/>
      <c r="I38" s="78"/>
      <c r="J38" s="79"/>
      <c r="K38" s="1">
        <f t="shared" si="4"/>
        <v>0</v>
      </c>
      <c r="L38" s="1">
        <f t="shared" si="5"/>
        <v>2</v>
      </c>
    </row>
    <row r="39" spans="1:12" ht="30" x14ac:dyDescent="0.25">
      <c r="A39" s="37" t="s">
        <v>48</v>
      </c>
      <c r="B39" s="15"/>
      <c r="C39" s="16"/>
      <c r="D39" s="15"/>
      <c r="E39" s="17">
        <v>3</v>
      </c>
      <c r="F39" s="68"/>
      <c r="G39" s="69"/>
      <c r="H39" s="69"/>
      <c r="I39" s="69"/>
      <c r="J39" s="70"/>
      <c r="K39" s="1">
        <f t="shared" si="4"/>
        <v>0</v>
      </c>
      <c r="L39" s="1">
        <f t="shared" si="5"/>
        <v>3</v>
      </c>
    </row>
    <row r="40" spans="1:12" ht="30" x14ac:dyDescent="0.25">
      <c r="A40" s="18" t="s">
        <v>54</v>
      </c>
      <c r="B40" s="15"/>
      <c r="C40" s="16"/>
      <c r="D40" s="15"/>
      <c r="E40" s="17">
        <v>3</v>
      </c>
      <c r="F40" s="68"/>
      <c r="G40" s="69"/>
      <c r="H40" s="69"/>
      <c r="I40" s="69"/>
      <c r="J40" s="70"/>
      <c r="K40" s="1">
        <f t="shared" si="4"/>
        <v>0</v>
      </c>
      <c r="L40" s="1">
        <f t="shared" si="5"/>
        <v>3</v>
      </c>
    </row>
    <row r="41" spans="1:12" x14ac:dyDescent="0.25">
      <c r="A41" s="26"/>
      <c r="B41" s="21"/>
      <c r="D41" s="21"/>
      <c r="E41" s="38"/>
      <c r="F41" s="22"/>
      <c r="G41" s="22"/>
      <c r="H41" s="22"/>
      <c r="I41" s="22"/>
      <c r="J41" s="22"/>
    </row>
    <row r="42" spans="1:12" x14ac:dyDescent="0.25">
      <c r="A42" s="49" t="s">
        <v>31</v>
      </c>
      <c r="B42" s="50"/>
      <c r="C42" s="50"/>
      <c r="D42" s="50"/>
      <c r="E42" s="50"/>
      <c r="F42" s="50"/>
      <c r="G42" s="50"/>
      <c r="H42" s="50"/>
      <c r="I42" s="50"/>
      <c r="J42" s="51"/>
      <c r="K42" s="1">
        <f>SUM(K34:K41)</f>
        <v>0</v>
      </c>
      <c r="L42" s="1">
        <f>SUM(L34:L41)</f>
        <v>18</v>
      </c>
    </row>
    <row r="43" spans="1:12" x14ac:dyDescent="0.25">
      <c r="A43" s="2"/>
      <c r="B43" s="9" t="s">
        <v>7</v>
      </c>
      <c r="C43" s="10"/>
      <c r="D43" s="11"/>
      <c r="E43" s="2" t="s">
        <v>9</v>
      </c>
      <c r="F43" s="46" t="s">
        <v>10</v>
      </c>
      <c r="G43" s="47"/>
      <c r="H43" s="47"/>
      <c r="I43" s="47"/>
      <c r="J43" s="48"/>
    </row>
    <row r="44" spans="1:12" ht="75" x14ac:dyDescent="0.25">
      <c r="A44" s="2" t="s">
        <v>6</v>
      </c>
      <c r="B44" s="13" t="s">
        <v>27</v>
      </c>
      <c r="C44" s="23" t="s">
        <v>26</v>
      </c>
      <c r="D44" s="14" t="s">
        <v>13</v>
      </c>
      <c r="E44" s="2"/>
      <c r="F44" s="71" t="s">
        <v>25</v>
      </c>
      <c r="G44" s="72"/>
      <c r="H44" s="72"/>
      <c r="I44" s="72"/>
      <c r="J44" s="73"/>
    </row>
    <row r="45" spans="1:12" x14ac:dyDescent="0.25">
      <c r="A45" s="18" t="s">
        <v>49</v>
      </c>
      <c r="B45" s="16"/>
      <c r="C45" s="15"/>
      <c r="D45" s="15"/>
      <c r="E45" s="17">
        <v>3</v>
      </c>
      <c r="F45" s="68"/>
      <c r="G45" s="69"/>
      <c r="H45" s="69"/>
      <c r="I45" s="69"/>
      <c r="J45" s="70"/>
      <c r="K45" s="1">
        <f>IF(D45="",E45*C45,"*")</f>
        <v>0</v>
      </c>
      <c r="L45" s="1">
        <f t="shared" ref="L45:L47" si="6">IF(K45="*","*",E45)</f>
        <v>3</v>
      </c>
    </row>
    <row r="46" spans="1:12" x14ac:dyDescent="0.25">
      <c r="A46" s="19" t="s">
        <v>50</v>
      </c>
      <c r="B46" s="15"/>
      <c r="C46" s="16"/>
      <c r="D46" s="15"/>
      <c r="E46" s="15"/>
      <c r="F46" s="68"/>
      <c r="G46" s="69"/>
      <c r="H46" s="69"/>
      <c r="I46" s="69"/>
      <c r="J46" s="70"/>
      <c r="K46" s="1">
        <f t="shared" ref="K46:K47" si="7">IF(D46="",E46*B46,"*")</f>
        <v>0</v>
      </c>
      <c r="L46" s="1">
        <f t="shared" si="6"/>
        <v>0</v>
      </c>
    </row>
    <row r="47" spans="1:12" x14ac:dyDescent="0.25">
      <c r="A47" s="25" t="s">
        <v>51</v>
      </c>
      <c r="B47" s="15"/>
      <c r="C47" s="16"/>
      <c r="D47" s="15"/>
      <c r="E47" s="15"/>
      <c r="F47" s="68"/>
      <c r="G47" s="69"/>
      <c r="H47" s="69"/>
      <c r="I47" s="69"/>
      <c r="J47" s="70"/>
      <c r="K47" s="1">
        <f t="shared" si="7"/>
        <v>0</v>
      </c>
      <c r="L47" s="1">
        <f t="shared" si="6"/>
        <v>0</v>
      </c>
    </row>
    <row r="48" spans="1:12" x14ac:dyDescent="0.25">
      <c r="A48" s="19"/>
      <c r="B48" s="15"/>
      <c r="C48" s="15"/>
      <c r="D48" s="15"/>
      <c r="E48" s="15"/>
      <c r="F48" s="68"/>
      <c r="G48" s="69"/>
      <c r="H48" s="69"/>
      <c r="I48" s="69"/>
      <c r="J48" s="70"/>
      <c r="K48" s="1">
        <f>SUM(K45:K47)</f>
        <v>0</v>
      </c>
      <c r="L48" s="1">
        <f>SUM(L45:L47)</f>
        <v>3</v>
      </c>
    </row>
    <row r="49" spans="1:10" x14ac:dyDescent="0.25">
      <c r="A49" s="26"/>
      <c r="B49" s="4"/>
      <c r="C49" s="4"/>
      <c r="D49" s="4"/>
      <c r="E49" s="4"/>
      <c r="F49" s="27"/>
      <c r="G49" s="27"/>
      <c r="H49" s="27"/>
      <c r="I49" s="27"/>
      <c r="J49" s="27"/>
    </row>
    <row r="50" spans="1:10" x14ac:dyDescent="0.25">
      <c r="A50" s="92" t="s">
        <v>21</v>
      </c>
      <c r="B50" s="93"/>
      <c r="C50" s="93"/>
      <c r="D50" s="93"/>
      <c r="E50" s="93"/>
      <c r="F50" s="93"/>
      <c r="G50" s="93"/>
      <c r="H50" s="93"/>
      <c r="I50" s="93"/>
      <c r="J50" s="94"/>
    </row>
    <row r="51" spans="1:10" x14ac:dyDescent="0.25">
      <c r="A51" s="95" t="s">
        <v>28</v>
      </c>
      <c r="B51" s="95"/>
      <c r="C51" s="95"/>
      <c r="D51" s="95"/>
      <c r="E51" s="95"/>
      <c r="F51" s="95"/>
      <c r="G51" s="95"/>
      <c r="H51" s="95"/>
      <c r="I51" s="95"/>
      <c r="J51" s="95"/>
    </row>
    <row r="52" spans="1:10" x14ac:dyDescent="0.25">
      <c r="A52" s="28"/>
      <c r="B52" s="28"/>
      <c r="C52" s="28"/>
      <c r="D52" s="28"/>
      <c r="E52" s="28"/>
      <c r="F52" s="28"/>
      <c r="G52" s="28"/>
      <c r="H52" s="28"/>
      <c r="I52" s="28"/>
      <c r="J52" s="28"/>
    </row>
    <row r="53" spans="1:10" x14ac:dyDescent="0.25">
      <c r="A53" s="29" t="s">
        <v>22</v>
      </c>
      <c r="B53" s="40">
        <f>(K29+K48+K42)/(4*SUM(L29,L42,L48))</f>
        <v>0</v>
      </c>
      <c r="C53" s="28"/>
      <c r="D53" s="28"/>
      <c r="E53" s="28"/>
      <c r="F53" s="28"/>
      <c r="G53" s="28"/>
      <c r="H53" s="28"/>
      <c r="I53" s="28"/>
      <c r="J53" s="28"/>
    </row>
    <row r="54" spans="1:10" x14ac:dyDescent="0.25">
      <c r="A54" s="29" t="s">
        <v>23</v>
      </c>
      <c r="B54" s="41">
        <f xml:space="preserve"> COUNTIF(B20:B27,"1")+COUNTIF(B34:B40,"1")+COUNTIF(B46:B47,"1")+COUNTIF(C45,"1")</f>
        <v>0</v>
      </c>
      <c r="C54" s="28"/>
      <c r="D54" s="28"/>
      <c r="E54" s="28"/>
      <c r="F54" s="28"/>
      <c r="G54" s="28"/>
      <c r="H54" s="28"/>
      <c r="I54" s="28"/>
      <c r="J54" s="28"/>
    </row>
    <row r="55" spans="1:10" x14ac:dyDescent="0.25">
      <c r="A55" s="29"/>
      <c r="B55" s="30"/>
      <c r="C55" s="28"/>
      <c r="D55" s="28"/>
      <c r="E55" s="28"/>
      <c r="F55" s="28"/>
      <c r="G55" s="28"/>
      <c r="H55" s="28"/>
      <c r="I55" s="28"/>
      <c r="J55" s="28"/>
    </row>
    <row r="56" spans="1:10" ht="30" x14ac:dyDescent="0.25">
      <c r="A56" s="31" t="s">
        <v>34</v>
      </c>
      <c r="B56" s="32" t="s">
        <v>8</v>
      </c>
      <c r="C56" s="28"/>
      <c r="D56" s="28"/>
      <c r="E56" s="28"/>
      <c r="F56" s="28"/>
      <c r="G56" s="28"/>
      <c r="H56" s="28"/>
      <c r="I56" s="28"/>
      <c r="J56" s="28"/>
    </row>
    <row r="57" spans="1:10" x14ac:dyDescent="0.25">
      <c r="A57" s="31"/>
      <c r="B57" s="28"/>
      <c r="C57" s="28"/>
      <c r="D57" s="28"/>
      <c r="E57" s="28"/>
      <c r="F57" s="28"/>
      <c r="G57" s="28"/>
      <c r="H57" s="28"/>
      <c r="I57" s="28"/>
      <c r="J57" s="28"/>
    </row>
    <row r="59" spans="1:10" ht="45" x14ac:dyDescent="0.25">
      <c r="A59" s="2" t="s">
        <v>14</v>
      </c>
      <c r="B59" s="13" t="s">
        <v>15</v>
      </c>
      <c r="C59" s="46" t="s">
        <v>16</v>
      </c>
      <c r="D59" s="47"/>
      <c r="E59" s="48"/>
      <c r="F59" s="46" t="s">
        <v>17</v>
      </c>
      <c r="G59" s="47"/>
      <c r="H59" s="47"/>
      <c r="I59" s="47"/>
      <c r="J59" s="48"/>
    </row>
    <row r="60" spans="1:10" ht="30.75" customHeight="1" x14ac:dyDescent="0.25">
      <c r="A60" s="33"/>
      <c r="B60" s="34"/>
      <c r="C60" s="80"/>
      <c r="D60" s="81"/>
      <c r="E60" s="81"/>
      <c r="F60" s="80"/>
      <c r="G60" s="81"/>
      <c r="H60" s="81"/>
      <c r="I60" s="81"/>
      <c r="J60" s="82"/>
    </row>
    <row r="61" spans="1:10" ht="30" customHeight="1" x14ac:dyDescent="0.25">
      <c r="A61" s="33"/>
      <c r="B61" s="34"/>
      <c r="C61" s="80"/>
      <c r="D61" s="81"/>
      <c r="E61" s="81"/>
      <c r="F61" s="80"/>
      <c r="G61" s="81"/>
      <c r="H61" s="81"/>
      <c r="I61" s="81"/>
      <c r="J61" s="82"/>
    </row>
    <row r="62" spans="1:10" ht="30" customHeight="1" x14ac:dyDescent="0.25">
      <c r="A62" s="33"/>
      <c r="B62" s="34"/>
      <c r="C62" s="80"/>
      <c r="D62" s="81"/>
      <c r="E62" s="81"/>
      <c r="F62" s="80"/>
      <c r="G62" s="81"/>
      <c r="H62" s="81"/>
      <c r="I62" s="81"/>
      <c r="J62" s="82"/>
    </row>
    <row r="63" spans="1:10" ht="29.25" customHeight="1" x14ac:dyDescent="0.25">
      <c r="A63" s="33"/>
      <c r="B63" s="34"/>
      <c r="C63" s="80"/>
      <c r="D63" s="81"/>
      <c r="E63" s="81"/>
      <c r="F63" s="80"/>
      <c r="G63" s="81"/>
      <c r="H63" s="81"/>
      <c r="I63" s="81"/>
      <c r="J63" s="82"/>
    </row>
    <row r="65" spans="1:10" x14ac:dyDescent="0.25">
      <c r="A65" s="35" t="s">
        <v>18</v>
      </c>
    </row>
    <row r="67" spans="1:10" x14ac:dyDescent="0.25">
      <c r="A67" s="83" t="s">
        <v>19</v>
      </c>
      <c r="B67" s="84"/>
      <c r="C67" s="84"/>
      <c r="D67" s="84"/>
      <c r="E67" s="84"/>
      <c r="F67" s="84"/>
      <c r="G67" s="84"/>
      <c r="H67" s="84"/>
      <c r="I67" s="84"/>
      <c r="J67" s="85"/>
    </row>
    <row r="68" spans="1:10" x14ac:dyDescent="0.25">
      <c r="A68" s="86"/>
      <c r="B68" s="87"/>
      <c r="C68" s="87"/>
      <c r="D68" s="87"/>
      <c r="E68" s="87"/>
      <c r="F68" s="87"/>
      <c r="G68" s="87"/>
      <c r="H68" s="87"/>
      <c r="I68" s="87"/>
      <c r="J68" s="88"/>
    </row>
    <row r="69" spans="1:10" x14ac:dyDescent="0.25">
      <c r="A69" s="86"/>
      <c r="B69" s="87"/>
      <c r="C69" s="87"/>
      <c r="D69" s="87"/>
      <c r="E69" s="87"/>
      <c r="F69" s="87"/>
      <c r="G69" s="87"/>
      <c r="H69" s="87"/>
      <c r="I69" s="87"/>
      <c r="J69" s="88"/>
    </row>
    <row r="70" spans="1:10" x14ac:dyDescent="0.25">
      <c r="A70" s="86"/>
      <c r="B70" s="87"/>
      <c r="C70" s="87"/>
      <c r="D70" s="87"/>
      <c r="E70" s="87"/>
      <c r="F70" s="87"/>
      <c r="G70" s="87"/>
      <c r="H70" s="87"/>
      <c r="I70" s="87"/>
      <c r="J70" s="88"/>
    </row>
    <row r="71" spans="1:10" x14ac:dyDescent="0.25">
      <c r="A71" s="86"/>
      <c r="B71" s="87"/>
      <c r="C71" s="87"/>
      <c r="D71" s="87"/>
      <c r="E71" s="87"/>
      <c r="F71" s="87"/>
      <c r="G71" s="87"/>
      <c r="H71" s="87"/>
      <c r="I71" s="87"/>
      <c r="J71" s="88"/>
    </row>
    <row r="72" spans="1:10" x14ac:dyDescent="0.25">
      <c r="A72" s="86"/>
      <c r="B72" s="87"/>
      <c r="C72" s="87"/>
      <c r="D72" s="87"/>
      <c r="E72" s="87"/>
      <c r="F72" s="87"/>
      <c r="G72" s="87"/>
      <c r="H72" s="87"/>
      <c r="I72" s="87"/>
      <c r="J72" s="88"/>
    </row>
    <row r="73" spans="1:10" x14ac:dyDescent="0.25">
      <c r="A73" s="86"/>
      <c r="B73" s="87"/>
      <c r="C73" s="87"/>
      <c r="D73" s="87"/>
      <c r="E73" s="87"/>
      <c r="F73" s="87"/>
      <c r="G73" s="87"/>
      <c r="H73" s="87"/>
      <c r="I73" s="87"/>
      <c r="J73" s="88"/>
    </row>
    <row r="74" spans="1:10" x14ac:dyDescent="0.25">
      <c r="A74" s="89"/>
      <c r="B74" s="90"/>
      <c r="C74" s="90"/>
      <c r="D74" s="90"/>
      <c r="E74" s="90"/>
      <c r="F74" s="90"/>
      <c r="G74" s="90"/>
      <c r="H74" s="90"/>
      <c r="I74" s="90"/>
      <c r="J74" s="91"/>
    </row>
  </sheetData>
  <sheetProtection formatCells="0" insertRows="0" deleteRows="0"/>
  <mergeCells count="48">
    <mergeCell ref="F63:J63"/>
    <mergeCell ref="A67:J74"/>
    <mergeCell ref="A50:J50"/>
    <mergeCell ref="A51:J51"/>
    <mergeCell ref="C60:E60"/>
    <mergeCell ref="C61:E61"/>
    <mergeCell ref="C62:E62"/>
    <mergeCell ref="C63:E63"/>
    <mergeCell ref="F60:J60"/>
    <mergeCell ref="C59:E59"/>
    <mergeCell ref="F59:J59"/>
    <mergeCell ref="F61:J61"/>
    <mergeCell ref="F62:J62"/>
    <mergeCell ref="F46:J46"/>
    <mergeCell ref="F48:J48"/>
    <mergeCell ref="F47:J47"/>
    <mergeCell ref="F38:J38"/>
    <mergeCell ref="F40:J40"/>
    <mergeCell ref="F44:J44"/>
    <mergeCell ref="A42:J42"/>
    <mergeCell ref="F39:J39"/>
    <mergeCell ref="F43:J43"/>
    <mergeCell ref="F33:J33"/>
    <mergeCell ref="F26:J26"/>
    <mergeCell ref="F24:J24"/>
    <mergeCell ref="F45:J45"/>
    <mergeCell ref="F34:J34"/>
    <mergeCell ref="F25:J25"/>
    <mergeCell ref="F35:J35"/>
    <mergeCell ref="F37:J37"/>
    <mergeCell ref="F27:J27"/>
    <mergeCell ref="F36:J36"/>
    <mergeCell ref="A31:J31"/>
    <mergeCell ref="F32:J32"/>
    <mergeCell ref="F23:J23"/>
    <mergeCell ref="F18:J18"/>
    <mergeCell ref="F19:J19"/>
    <mergeCell ref="F22:J22"/>
    <mergeCell ref="F20:J20"/>
    <mergeCell ref="F21:J21"/>
    <mergeCell ref="A1:J1"/>
    <mergeCell ref="B2:J2"/>
    <mergeCell ref="A17:J17"/>
    <mergeCell ref="A3:A10"/>
    <mergeCell ref="A12:A13"/>
    <mergeCell ref="B12:E13"/>
    <mergeCell ref="G12:J12"/>
    <mergeCell ref="G13:J13"/>
  </mergeCells>
  <dataValidations disablePrompts="1" count="2">
    <dataValidation type="whole" allowBlank="1" showInputMessage="1" showErrorMessage="1" error="geheel getal tussen 1 en 4" sqref="B46:B47 B29 B22:B27 B20 B34:B41">
      <formula1>1</formula1>
      <formula2>4</formula2>
    </dataValidation>
    <dataValidation type="list" allowBlank="1" showInputMessage="1" showErrorMessage="1" error="1 of 4" sqref="C45">
      <formula1>"1,4"</formula1>
    </dataValidation>
  </dataValidations>
  <pageMargins left="0.7" right="0.7" top="0.75" bottom="0.75" header="0.3" footer="0.3"/>
  <pageSetup paperSize="9" scale="82" fitToHeight="0" orientation="landscape" r:id="rId1"/>
  <headerFooter>
    <oddFooter>&amp;L
F-ALG-MA10-03 - Versie 3 - Geldig vanaf: 23-06-2016</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cp:lastPrinted>2016-05-31T13:38:41Z</cp:lastPrinted>
  <dcterms:created xsi:type="dcterms:W3CDTF">2013-03-14T12:41:13Z</dcterms:created>
  <dcterms:modified xsi:type="dcterms:W3CDTF">2016-06-22T07:44:04Z</dcterms:modified>
</cp:coreProperties>
</file>